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ICIEMBRE 2023." sheetId="2" r:id="rId1"/>
  </sheets>
  <definedNames>
    <definedName name="_xlnm.Print_Area" localSheetId="0">'DICIEMBRE 2023.'!$A$1:$F$111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2" l="1"/>
</calcChain>
</file>

<file path=xl/sharedStrings.xml><?xml version="1.0" encoding="utf-8"?>
<sst xmlns="http://schemas.openxmlformats.org/spreadsheetml/2006/main" count="437" uniqueCount="255">
  <si>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</si>
  <si>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</si>
  <si>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</si>
  <si>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</si>
  <si>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</si>
  <si>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</si>
  <si>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</si>
  <si>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</si>
  <si>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</si>
  <si>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</si>
  <si>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</si>
  <si>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</si>
  <si>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</si>
  <si>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</si>
  <si>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</si>
  <si>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</si>
  <si>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</si>
  <si>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</si>
  <si>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</si>
  <si>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</si>
  <si>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</si>
  <si>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</si>
  <si>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</si>
  <si>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</si>
  <si>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</si>
  <si>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</si>
  <si>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</si>
  <si>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ACTUALIDADES VD, SRL</t>
  </si>
  <si>
    <t>B1500001238</t>
  </si>
  <si>
    <t>03/01/2023</t>
  </si>
  <si>
    <t>ADQUISICION DE MOBILIARIO DE OFICINA PARA DIFERENTE DEPARTAMENTOS DE ESTE MINISTERIO.</t>
  </si>
  <si>
    <t>TODO GOURMET PM PEÑA, SRL</t>
  </si>
  <si>
    <t>COMPRA DE MATERIALES DE LIMPIEZA Y DESECHABLES PARA ESTE MINISTERIO.</t>
  </si>
  <si>
    <t>B1500000392</t>
  </si>
  <si>
    <t>11/05/2023</t>
  </si>
  <si>
    <t>COMERCIAL YAELYS, S. R.L</t>
  </si>
  <si>
    <t>B1500000064</t>
  </si>
  <si>
    <t>FUMINF, SRL</t>
  </si>
  <si>
    <t>TURISTRANS TRANSPORTE Y SERVICIOS, S.R.L</t>
  </si>
  <si>
    <t>PJT GOURMET, SRL</t>
  </si>
  <si>
    <t>DSETA GROUP, S.R.L</t>
  </si>
  <si>
    <t>RAFAEL FERNANDO RAVELO L</t>
  </si>
  <si>
    <t>SERVICIOS GRAFICOS TITO, EIRL</t>
  </si>
  <si>
    <t>COMERCIAL KOBO,SRL</t>
  </si>
  <si>
    <t>LAVANDERIA ALWAYS CLEAN MDB, SRL</t>
  </si>
  <si>
    <t>LICDO. RAMON VILLA</t>
  </si>
  <si>
    <t>LERMONT ENGINEERING GROUP, SRL</t>
  </si>
  <si>
    <t>SUFERDOM, S.R.L</t>
  </si>
  <si>
    <t>CAECOM, SRL</t>
  </si>
  <si>
    <t>MARTINEZ TORRES TRAVELING, SRL</t>
  </si>
  <si>
    <t>B1500000350</t>
  </si>
  <si>
    <t>B1500000038</t>
  </si>
  <si>
    <t>B1500000057</t>
  </si>
  <si>
    <t>B1500000556</t>
  </si>
  <si>
    <t>B1500000031</t>
  </si>
  <si>
    <t>B1500000002</t>
  </si>
  <si>
    <t>B1500000352</t>
  </si>
  <si>
    <t>B1500000351</t>
  </si>
  <si>
    <t>B1500000001</t>
  </si>
  <si>
    <t>BS-0014402</t>
  </si>
  <si>
    <t>B1500000222</t>
  </si>
  <si>
    <t>B1500000940</t>
  </si>
  <si>
    <t>14/11/2023</t>
  </si>
  <si>
    <t>23/11/2023</t>
  </si>
  <si>
    <t>10/11/2023</t>
  </si>
  <si>
    <t>27/11/2023</t>
  </si>
  <si>
    <t>28/11/2023</t>
  </si>
  <si>
    <t>24/11/2023</t>
  </si>
  <si>
    <t>20/11/2023</t>
  </si>
  <si>
    <t>30/11/2023</t>
  </si>
  <si>
    <t>26/09/2023</t>
  </si>
  <si>
    <t>SERVICIOS DE REFRIGERIOS  PARA ACTIVIDADES EL 03 NOVIEMBRE 2023 DE ESTE MINISTERIO.</t>
  </si>
  <si>
    <t>SERVICIO DE LEGALIZACION DE DOCUMENTOS DE ESTE MINISTERIO.</t>
  </si>
  <si>
    <t>CONTRATACION DE SERVICIO DE IMPRESIÓN DE MATERIALES</t>
  </si>
  <si>
    <t>CONTRATACION DE SERVICIOS ALMUERZOS PARA LA JORNADAS DE CAPACITACION DE VOCALES 2023, REALIZADAS EN DIFERENTES LOCALIDADES DEL PAIS.</t>
  </si>
  <si>
    <t>CONTRATACION DE LOS SERVICIOS DE LAVANDERIA PARA LAVADO Y SECADO DE LOS ARTICULO DE ESTE MINISTERIO.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</si>
  <si>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</si>
  <si>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</si>
  <si>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</si>
  <si>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ABONO DEL 20% POR LA COMPRA DE AIRES ACONDICIONADOS PARA ESTE MINISTERIO.</t>
  </si>
  <si>
    <t>COMPRA DE MATERIALES FERRETEROS PARA USO DE LA ESCUELA TALLER DE ESTE MINISTERIO.</t>
  </si>
  <si>
    <t>CONTRATACION DE SERVICIO DE SALONES HOTEL PARA VARIOS EVENTOS DE ESTE MINISTERIO.</t>
  </si>
  <si>
    <t>B1500000060</t>
  </si>
  <si>
    <t>B1500000551</t>
  </si>
  <si>
    <t>B1500000689</t>
  </si>
  <si>
    <t>B1500000751</t>
  </si>
  <si>
    <t>B1500000164</t>
  </si>
  <si>
    <t>B1500000318</t>
  </si>
  <si>
    <t>B1500000023</t>
  </si>
  <si>
    <t>B1500001092</t>
  </si>
  <si>
    <t>B1500000139</t>
  </si>
  <si>
    <t>B1500001396</t>
  </si>
  <si>
    <t>B1500000132</t>
  </si>
  <si>
    <t>B1500000156</t>
  </si>
  <si>
    <t>B1500000021</t>
  </si>
  <si>
    <t>B1500002683</t>
  </si>
  <si>
    <t>B1500002118</t>
  </si>
  <si>
    <t>B1500001167</t>
  </si>
  <si>
    <t>B1500000852</t>
  </si>
  <si>
    <t>B1500000260</t>
  </si>
  <si>
    <t>B1500001318</t>
  </si>
  <si>
    <t>B1500005547</t>
  </si>
  <si>
    <t>B1500000099</t>
  </si>
  <si>
    <t>B1500000690</t>
  </si>
  <si>
    <t>B1500000346</t>
  </si>
  <si>
    <t xml:space="preserve">B1500000022 </t>
  </si>
  <si>
    <t>B1500000044</t>
  </si>
  <si>
    <t>B1500000045</t>
  </si>
  <si>
    <t>B1500000011</t>
  </si>
  <si>
    <t>B1500001152</t>
  </si>
  <si>
    <t>B1500001170</t>
  </si>
  <si>
    <t>B1500000564</t>
  </si>
  <si>
    <t>B1500000184</t>
  </si>
  <si>
    <t>B1500162441</t>
  </si>
  <si>
    <t>B15000000866</t>
  </si>
  <si>
    <t>B15000000888</t>
  </si>
  <si>
    <t>B15000000905</t>
  </si>
  <si>
    <t>B1500000061</t>
  </si>
  <si>
    <t>B1500001600</t>
  </si>
  <si>
    <t>B1500000017</t>
  </si>
  <si>
    <t>B1500000032</t>
  </si>
  <si>
    <t>B1500000007</t>
  </si>
  <si>
    <t>B1500000035</t>
  </si>
  <si>
    <t>B1500000034</t>
  </si>
  <si>
    <t>B1500000033</t>
  </si>
  <si>
    <t>B1500000036</t>
  </si>
  <si>
    <t>B1500000093</t>
  </si>
  <si>
    <t>B1500000094</t>
  </si>
  <si>
    <t>B1500000005</t>
  </si>
  <si>
    <t>B1500000157</t>
  </si>
  <si>
    <t>B1500000049</t>
  </si>
  <si>
    <t>B1500000048</t>
  </si>
  <si>
    <t>B1500000087</t>
  </si>
  <si>
    <t>B15000000255</t>
  </si>
  <si>
    <t>B1500007716</t>
  </si>
  <si>
    <t>B1500000314</t>
  </si>
  <si>
    <t>B1500000353</t>
  </si>
  <si>
    <t>B1500000125</t>
  </si>
  <si>
    <t>B1500000041</t>
  </si>
  <si>
    <t>B1500000562</t>
  </si>
  <si>
    <t>B1500000563</t>
  </si>
  <si>
    <t>B1500000560</t>
  </si>
  <si>
    <t>B1500000561</t>
  </si>
  <si>
    <t>18/12/2023</t>
  </si>
  <si>
    <t>19/12/2023</t>
  </si>
  <si>
    <t>24/10/2023</t>
  </si>
  <si>
    <t>11/12/2023</t>
  </si>
  <si>
    <t>15/12/2023</t>
  </si>
  <si>
    <t>28/12/2023</t>
  </si>
  <si>
    <t>27/12/2023</t>
  </si>
  <si>
    <t>14/12/2023</t>
  </si>
  <si>
    <t>26/12/2023</t>
  </si>
  <si>
    <t>22/12/2023</t>
  </si>
  <si>
    <t>21/12/2023</t>
  </si>
  <si>
    <t>06/12/2023</t>
  </si>
  <si>
    <t>08/12/2023</t>
  </si>
  <si>
    <t>14/06/2023</t>
  </si>
  <si>
    <t>21/11/2023</t>
  </si>
  <si>
    <t>01/12/2023</t>
  </si>
  <si>
    <t>05/12/2023</t>
  </si>
  <si>
    <t>07/07/2023</t>
  </si>
  <si>
    <t>01/08/2023</t>
  </si>
  <si>
    <t>13/12/2023</t>
  </si>
  <si>
    <t>20/09/2023</t>
  </si>
  <si>
    <t>30/10/2023</t>
  </si>
  <si>
    <t>13/10/2023</t>
  </si>
  <si>
    <t>12/12/2023</t>
  </si>
  <si>
    <t>09/12/2023</t>
  </si>
  <si>
    <t>20/12/2023</t>
  </si>
  <si>
    <t>06/11/2023</t>
  </si>
  <si>
    <t>07/12/2023</t>
  </si>
  <si>
    <t>METRO TECNOLOGIA (METROTEC), SRL</t>
  </si>
  <si>
    <t>SOWEY COMERCIAL, SRL</t>
  </si>
  <si>
    <t>LOAZ TRADING &amp; CONSULTING, SRL</t>
  </si>
  <si>
    <t>MUNDO INDUSTRIAL, S.R.L</t>
  </si>
  <si>
    <t>COMERCIAL LISKAMP, EIRL</t>
  </si>
  <si>
    <t>FLOW, S.R.L</t>
  </si>
  <si>
    <t>PROVESOL PROVEEDORES DE SOLUCIONES, SRL</t>
  </si>
  <si>
    <t>MONCALI, SRL</t>
  </si>
  <si>
    <t>ENROLLABLES Y SHUTTERS ANTILLANOS, SRL</t>
  </si>
  <si>
    <t>DOBLE CORE ENTERPRISE, SRL</t>
  </si>
  <si>
    <t>CENTROXPERT STE, SRL</t>
  </si>
  <si>
    <t>RAMIREZ &amp; MOJICA ENVOY PACK COURIER EXPRESS, SRL</t>
  </si>
  <si>
    <t>BRTHERS RSR SUPPLY OFFICW, SRL</t>
  </si>
  <si>
    <t>VELOZ IMPORT, SRL</t>
  </si>
  <si>
    <t>KRONGEL COMERCIAL, S.R.L</t>
  </si>
  <si>
    <t>LUYENS COMERCIAL, SRL</t>
  </si>
  <si>
    <t>HYLSA, S.A</t>
  </si>
  <si>
    <t>RADIM IMPORT, SRL</t>
  </si>
  <si>
    <t>INVERSIONES TEJEDA VALERA, F.D, SRL</t>
  </si>
  <si>
    <t>ASOCIACION DE COMERCIALES E INDUSTRIALES, ACIS</t>
  </si>
  <si>
    <t>PATIÑO BREWSTER &amp; PARTNERS, SRL</t>
  </si>
  <si>
    <t>CONSTRUCTORA VIASAN &amp; ASOCIADOS, S.R.L</t>
  </si>
  <si>
    <t>EVENTOS ZOHET, SRL</t>
  </si>
  <si>
    <t>ELECTROM, SAS</t>
  </si>
  <si>
    <t>OZAMA TRAVEL, SRL</t>
  </si>
  <si>
    <t>AGUA PLANETA AZUL, S.A</t>
  </si>
  <si>
    <t>MAXIBODEGAS EOP DEL CARIBE, SRL</t>
  </si>
  <si>
    <t>FRANCISCA ENRIQUETA POLANCO</t>
  </si>
  <si>
    <t>KIKI INTERIOR DESING S.R.L</t>
  </si>
  <si>
    <t>PROYECTUM TRAINING CENTER DOMINICANA, SRL</t>
  </si>
  <si>
    <t>GRUPO TO DO, S.R.L</t>
  </si>
  <si>
    <t>VALPROYECT, SRL</t>
  </si>
  <si>
    <t>SUPLIDORA ROSALIAN, SRL</t>
  </si>
  <si>
    <t>ANGELA JULENNY AGÜERO ENCARNACION</t>
  </si>
  <si>
    <t>DUBAMED, SRL</t>
  </si>
  <si>
    <t>PONTIFICIA UNIVERSIDAD CATOLICA MADRE Y MAESTRA (PUCMM)</t>
  </si>
  <si>
    <t>KLEAN-X DOMINICANA, SRL</t>
  </si>
  <si>
    <t>GENIUS PRINT GRAPHIC, SRL</t>
  </si>
  <si>
    <t>PLSOFT CONSULTING, SRL</t>
  </si>
  <si>
    <t>SERVICIO DE FUMIGACION DE CONTROL PLAGAS, CORRESPONDIENTE AL MES DE NOVIEMBRE 2023.</t>
  </si>
  <si>
    <t>CONTRATACION DE SERVICIOS DE TRANSPORTE PARA LOS SERVIDORES QUE PARTICIPARON EN EL TALLER DE INTEGRACION DE ESTE MINISTERIO.</t>
  </si>
  <si>
    <t>CONTRATACION DE LOS SERVICIOS DE DESMONTE Y MONTURA PROGRAMACION PARA SISTEMA DE ALARMA EMERGENCIA E INCENDIOS.</t>
  </si>
  <si>
    <t>ADQUISICION DE MATERIALES GASTABLE PARA USO DE ESTE MINISTERIO.</t>
  </si>
  <si>
    <t>COMPRA DE ARTICULOS DE ALMACEN PARA SER UTILIZADOS EN ESTE MINISTERIO.</t>
  </si>
  <si>
    <t>CONTRATACION DE SERVICIOS DE IMPRESIÓN DE CUADERNILLOS PARA USO DE ESTE MINISTERIO.</t>
  </si>
  <si>
    <t>COMPRA DE MOBILIARIOS DE OFICINA PARA USO DE ESTE MINISTERIO.</t>
  </si>
  <si>
    <t>COMPRA DE TRES (3) TELEVISORES PARA SER UTILIZADOS EN EL PRIMER PISO DE ESTE MINISTERIO.</t>
  </si>
  <si>
    <t>COMPRA DE MATERIALES DE REFRIGERACION PARA USO DE ESTE MINISTERIO.</t>
  </si>
  <si>
    <t>COMPRA DE INSUMOS COMESTIBLES PARA EL DESPACHO DE ESTE MINISTERIO.</t>
  </si>
  <si>
    <t>COMPRA DE PUERTA DE SEGURIDAD PARA EL DEPARTAMENTPS DE ALMACEN DE ESTE MINISTERIO.</t>
  </si>
  <si>
    <t>COMPRA DE MEMORIAS USB PARA SER UTILIZADOS EN LOS PROGRAMAS DE CAPACITACION DE VOCOLAES 2023.</t>
  </si>
  <si>
    <t>COMPRA DE TONERES PARA USO DE ESTE MINISTERIO.</t>
  </si>
  <si>
    <t>COMPRA DE TELEFONOS IP PARA USO DE ESTE MINISTERIO.</t>
  </si>
  <si>
    <t>COMPRA DE BATERIAS PARA SER UTLIZADAS EN EL PARQUE VEHICULAR DE ESTE MINISTERIO.</t>
  </si>
  <si>
    <t>PATROCINIO DE EVENTO DE PRESENTACION DE CONFERENCIAS Y EXPOSICION DEL EVENTO ACISTECH 2023.</t>
  </si>
  <si>
    <t>CONTRATACION DE LOS SERVICIOS DE UNA FIRMA DE ABOGADO, CONSULTORIA PARA LA DEFENSA Y ASESORIA EXPERTA AL MINISTERIO EN MATERIA DE DERECHOS HUMANOS LABORES DE INMIGRANTES.</t>
  </si>
  <si>
    <t>PAGO DE LA PRIMERA CUBICACION POR LA REPARACION Y ADECUACION DE LAS AREAS DEL PRIMER PISO DE ESTE MINISTERIO.</t>
  </si>
  <si>
    <t>PAGO DE LA SEGUNDA (2DA) CUBICACION POR LA REPARACION Y ADECUACION DE LAS AREAS DEL PRIMER PISO DE ESTE MINISTERIO.</t>
  </si>
  <si>
    <t>COMPRA DE ARTICULOS NAVIDEÑOS Y DESINTALACION POR MOTIVO DE AMBIENTES NAVIDEÑO PARA LA SEDE DE ESTE MINISTERIO.</t>
  </si>
  <si>
    <t>SERVICIO DE MANTENIMIENTO PREVENTIVO Y CORRECTIVO DE LAS PLANTAS ELECTRICAS DE ESTE MINISTERIO, CORRESPONDIENTE AL MES DE NOVIEMBRE 2023.</t>
  </si>
  <si>
    <t>SERVICIO DE MANTENIMIENTO PREVENTIVO Y CORRECTIVO DE LAS PLANTAS ELECTRICAS DE ESTE MINISTERIO, CORRESPONDIENTE AL MES DE DICIEMBRE 2023.</t>
  </si>
  <si>
    <t>SERVICIOS DE IMPRESIÓN DE LIBROS DE VISITAS PARA USO DEL SISTEMA DE INSPECCION DEL MINISTERIO.</t>
  </si>
  <si>
    <t>CONTRATACION DE LOS SERVICIOS DE MANTENIMIENTO PREVENTIVO Y CORRECTIVO DE LOS ASCENSORES DE ESTE MINISTERIO, CORRESPONDIENTE AL MES DE DICIEMBRE 2023.</t>
  </si>
  <si>
    <t>CONTRATACION SERVICIOS DE SALONES DE HOTEL PARA CAPACITACION Y LANZAMIENTO DE PROGRAMA DE INSERCION LABORAL, EMPLEABILIDAD JUVENIL Y EMPLEOS TEMPORALES.</t>
  </si>
  <si>
    <t>ADQUISICION DE 50 FRASCOS DE AGUA BIODEGRADABLES PARA USO DE ESTE MINISTERIO.</t>
  </si>
  <si>
    <t>SERVICIOS DE ALMUERZOS Y CENAS PARA EL PERSONAL MILITAR DE ESTE MINISTERIO.</t>
  </si>
  <si>
    <t>COMPRA DE EQUIPOS TECNOLOGICOS PARA ESTE MINISTERIO.</t>
  </si>
  <si>
    <t>HONORARIOS PROFESIONALES POR SERVICIOS DE MAESTRIA DE CEREMONIAS PARA ACTIVIDAD DE INTEGRACION.</t>
  </si>
  <si>
    <t>COMPRA DE CORTINAS PARA USO DE ESTE MINISTERIO.</t>
  </si>
  <si>
    <t>CONTRATACION DE LOS SERVICIOS DE CAPACITACION PARA LA PREPARACION DE CERTIFICACION EN PROJECT MANAGEMENT.</t>
  </si>
  <si>
    <t>CONTRATACION DE SREVICIOS DE ALMUERZOS Y REFRIGERIOS PARA EL TALLER DE MULTIPLICADORES PARA IMPLEMENTACION DEL METODO DAR-CE.</t>
  </si>
  <si>
    <t>CONTRATACION DE LOS SERVICIOS DE EQUIPOS AUDIOVISUALES PARA SER UTILIZADOS EN LAS DIFERENTES ACTIVIDADES Y EVENTO DE ESTE MINISTERIO.</t>
  </si>
  <si>
    <t>CONTRATACION DE LOS SERVICIOS DE INSTALACION DE LAMINADO DE CRISTALES,PUERTAS Y VENTANAS PARA ESTE MINISTERIO.</t>
  </si>
  <si>
    <t>COMPRA DE MANTELES PARA SER UTILIZADOS EN EL COMEDOR DE LA SEDE DE ESTE MINISTERIO.</t>
  </si>
  <si>
    <t>COMPRA DE KIT DE EMERGENCIA DE SALUD Y ALCOHOL ISOPROPILICO PARA DIFERENTES AREAS DE ESTE MINISTERIO.</t>
  </si>
  <si>
    <t xml:space="preserve">CONTRATACION DE LOS SERVICIOS DE CONSULTORIA PARA LA REALIZACION DE ESTUDIO PROSPECTIVO OCUPACIONA. </t>
  </si>
  <si>
    <t>COMPRA DE INSTRUMENTOS Y MOBILIARIOS PARA USO DE LA UNIDAD MEDICA DE ESTE MINISTERIO.</t>
  </si>
  <si>
    <t>SERVICIOS DE CAPACITACION (MAESTRIA) SOBRE DERECHO INSTITUCIONAL Y GARANTIA DE DERECHOS FUNDAMENTALES.</t>
  </si>
  <si>
    <t>CONTRATACION DE LOS SERVICIOS DE DRENAJE SANITARIO PARA LOS BAÑOS DE ESTE MINISTERIO.</t>
  </si>
  <si>
    <t>CONTRATACION SERVICIOS IMPRESIÓN DE AFICHES Y LETRERO DE ESTE MINISTERIO.</t>
  </si>
  <si>
    <t>SERVICIOS DE REFRIGERIOS PARA LA ACTIVIDAD EL DIA 06 DE DICIEMBRE 2023.</t>
  </si>
  <si>
    <t>POR LA COMPRA DE AIRES ACONDICIONADOS PARA ESTE MINISTERIO.</t>
  </si>
  <si>
    <t>ADQUISICION DE  SOFTWARE (SPSS) STATISTICS PARA LA DIRECCION DEL OBSERVATORIO DEL MERCADO LABORAL.</t>
  </si>
  <si>
    <t xml:space="preserve"> ESTADO DE CUENTAS SUPLIDORES AL 31 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</si>
</sst>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0" fillId="3" borderId="1" xfId="3" applyNumberFormat="1" applyFont="1" applyFill="1" applyBorder="1" applyAlignment="1">
      <alignment horizontal="left" vertical="center" wrapText="1"/>
    </xf>
    <xf numFmtId="43" fontId="6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3" fontId="10" fillId="3" borderId="5" xfId="3" applyNumberFormat="1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2" applyNumberFormat="1" applyFont="1" applyFill="1" applyBorder="1" applyAlignment="1">
      <alignment horizontal="center" vertical="center"/>
    </xf>
    <xf numFmtId="0" fontId="10" fillId="3" borderId="9" xfId="2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9" fillId="0" borderId="0" xfId="1" applyFont="1" applyAlignment="1">
      <alignment horizontal="left"/>
    </xf>
    <xf numFmtId="0" fontId="9" fillId="0" borderId="0" xfId="0" applyFont="1" applyAlignment="1"/>
    <xf numFmtId="43" fontId="13" fillId="0" borderId="0" xfId="1" applyFont="1" applyAlignment="1">
      <alignment wrapText="1"/>
    </xf>
    <xf numFmtId="43" fontId="14" fillId="3" borderId="0" xfId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6" fillId="0" borderId="0" xfId="1" applyFont="1" applyBorder="1" applyAlignment="1">
      <alignment vertical="top" wrapText="1"/>
    </xf>
    <xf numFmtId="43" fontId="16" fillId="0" borderId="0" xfId="1" applyFont="1" applyBorder="1" applyAlignment="1">
      <alignment wrapText="1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15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43" fontId="5" fillId="0" borderId="0" xfId="1" applyFont="1" applyAlignment="1">
      <alignment horizontal="right"/>
    </xf>
    <xf numFmtId="43" fontId="9" fillId="0" borderId="0" xfId="1" applyFont="1" applyBorder="1" applyAlignment="1"/>
    <xf numFmtId="0" fontId="0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164" fontId="6" fillId="3" borderId="4" xfId="2" applyFont="1" applyFill="1" applyBorder="1" applyAlignment="1">
      <alignment horizontal="right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204106</xdr:colOff>
      <xdr:row>0</xdr:row>
      <xdr:rowOff>0</xdr:rowOff>
    </xdr:from>
    <xdr:to>
      <xdr:col>3</xdr:col>
      <xdr:colOff>3292927</xdr:colOff>
      <xdr:row>5</xdr:row>
      <xdr:rowOff>158750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892" y="0"/>
          <a:ext cx="3088821" cy="1750786"/>
        </a:xfrm>
        <a:prstGeom prst="rect">
          <a:avLst/>
        </a:prstGeom>
      </xdr:spPr>
    </xdr:pic>
    <xdr:clientData/>
  </xdr:twoCellAnchor>
  <xdr:twoCellAnchor editAs="oneCell">
    <xdr:from>
      <xdr:col>4</xdr:col>
      <xdr:colOff>6803</xdr:colOff>
      <xdr:row>100</xdr:row>
      <xdr:rowOff>21544</xdr:rowOff>
    </xdr:from>
    <xdr:to>
      <xdr:col>5</xdr:col>
      <xdr:colOff>830036</xdr:colOff>
      <xdr:row>103</xdr:row>
      <xdr:rowOff>27214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017" y="51742294"/>
          <a:ext cx="2115912" cy="604385"/>
        </a:xfrm>
        <a:prstGeom prst="rect">
          <a:avLst/>
        </a:prstGeom>
      </xdr:spPr>
    </xdr:pic>
    <xdr:clientData/>
  </xdr:twoCellAnchor>
  <xdr:twoCellAnchor editAs="oneCell">
    <xdr:from>
      <xdr:col>0</xdr:col>
      <xdr:colOff>1077233</xdr:colOff>
      <xdr:row>100</xdr:row>
      <xdr:rowOff>89353</xdr:rowOff>
    </xdr:from>
    <xdr:to>
      <xdr:col>2</xdr:col>
      <xdr:colOff>966107</xdr:colOff>
      <xdr:row>103</xdr:row>
      <xdr:rowOff>68035</xdr:rowOff>
    </xdr:to>
    <xdr:pic>
      <xdr:nvPicPr>
        <xdr:cNvPr id="9" name="Imagen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33" y="51810103"/>
          <a:ext cx="2229303" cy="577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zoomScale="70" zoomScaleNormal="70" zoomScaleSheetLayoutView="70" workbookViewId="0">
      <selection activeCell="A9" sqref="A9"/>
    </sheetView>
  </sheetViews>
  <sheetFormatPr baseColWidth="10" defaultColWidth="11.42578125" defaultRowHeight="15" x14ac:dyDescent="0.25"/>
  <cols>
    <col min="1" max="1" width="18.5703125" style="6" customWidth="1"/>
    <col min="2" max="2" width="16.42578125" style="5" customWidth="1"/>
    <col min="3" max="3" width="50.28515625" style="5" customWidth="1"/>
    <col min="4" max="4" width="86.42578125" style="5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6"/>
      <c r="B1" s="2"/>
      <c r="C1" s="11"/>
      <c r="D1" s="11"/>
    </row>
    <row r="2" spans="1:9" s="1" customFormat="1" x14ac:dyDescent="0.25">
      <c r="A2" s="6"/>
      <c r="B2" s="2"/>
      <c r="C2" s="11"/>
      <c r="D2" s="11"/>
    </row>
    <row r="3" spans="1:9" s="1" customFormat="1" x14ac:dyDescent="0.25">
      <c r="A3" s="6"/>
      <c r="B3" s="2"/>
      <c r="C3" s="11"/>
      <c r="D3" s="11"/>
    </row>
    <row r="4" spans="1:9" s="1" customFormat="1" x14ac:dyDescent="0.25">
      <c r="A4" s="7"/>
      <c r="B4" s="3"/>
      <c r="C4" s="12"/>
      <c r="D4" s="12"/>
      <c r="E4" s="4"/>
      <c r="F4" s="4"/>
    </row>
    <row r="5" spans="1:9" ht="65.25" customHeight="1" x14ac:dyDescent="0.25">
      <c r="A5" s="62"/>
      <c r="B5" s="62"/>
      <c r="C5" s="62"/>
      <c r="D5" s="62"/>
      <c r="E5" s="62"/>
      <c r="F5" s="62"/>
    </row>
    <row r="6" spans="1:9" ht="33.75" customHeight="1" x14ac:dyDescent="0.3">
      <c r="A6" s="67" t="s">
        <v>18</v>
      </c>
      <c r="B6" s="67"/>
      <c r="C6" s="67"/>
      <c r="D6" s="67"/>
      <c r="E6" s="67"/>
      <c r="F6" s="67"/>
      <c r="G6" s="67"/>
      <c r="H6" s="67"/>
      <c r="I6" s="67"/>
    </row>
    <row r="7" spans="1:9" ht="22.5" customHeight="1" x14ac:dyDescent="0.25">
      <c r="A7" s="63" t="s">
        <v>254</v>
      </c>
      <c r="B7" s="63"/>
      <c r="C7" s="63"/>
      <c r="D7" s="63"/>
      <c r="E7" s="63"/>
      <c r="F7" s="63"/>
      <c r="G7" s="36"/>
      <c r="H7" s="36"/>
      <c r="I7" s="36"/>
    </row>
    <row r="8" spans="1:9" ht="22.5" customHeight="1" x14ac:dyDescent="0.25">
      <c r="A8" s="63" t="s">
        <v>13</v>
      </c>
      <c r="B8" s="63"/>
      <c r="C8" s="63"/>
      <c r="D8" s="63"/>
      <c r="E8" s="63"/>
      <c r="F8" s="63"/>
      <c r="G8" s="36"/>
      <c r="H8" s="36"/>
      <c r="I8" s="36"/>
    </row>
    <row r="9" spans="1:9" ht="40.5" customHeight="1" x14ac:dyDescent="0.25">
      <c r="A9" s="57" t="s">
        <v>11</v>
      </c>
      <c r="B9" s="57" t="s">
        <v>10</v>
      </c>
      <c r="C9" s="58" t="s">
        <v>12</v>
      </c>
      <c r="D9" s="58" t="s">
        <v>0</v>
      </c>
      <c r="E9" s="57" t="s">
        <v>1</v>
      </c>
      <c r="F9" s="57" t="s">
        <v>14</v>
      </c>
    </row>
    <row r="10" spans="1:9" s="1" customFormat="1" ht="45" customHeight="1" x14ac:dyDescent="0.25">
      <c r="A10" s="53" t="s">
        <v>82</v>
      </c>
      <c r="B10" s="54" t="s">
        <v>65</v>
      </c>
      <c r="C10" s="23" t="s">
        <v>37</v>
      </c>
      <c r="D10" s="23" t="s">
        <v>210</v>
      </c>
      <c r="E10" s="55">
        <v>46806.67</v>
      </c>
      <c r="F10" s="56" t="s">
        <v>16</v>
      </c>
    </row>
    <row r="11" spans="1:9" s="1" customFormat="1" ht="50.25" customHeight="1" x14ac:dyDescent="0.25">
      <c r="A11" s="28" t="s">
        <v>83</v>
      </c>
      <c r="B11" s="9" t="s">
        <v>143</v>
      </c>
      <c r="C11" s="15" t="s">
        <v>38</v>
      </c>
      <c r="D11" s="23" t="s">
        <v>211</v>
      </c>
      <c r="E11" s="10">
        <v>196000</v>
      </c>
      <c r="F11" s="27" t="s">
        <v>16</v>
      </c>
    </row>
    <row r="12" spans="1:9" s="1" customFormat="1" ht="45" customHeight="1" x14ac:dyDescent="0.25">
      <c r="A12" s="28" t="s">
        <v>84</v>
      </c>
      <c r="B12" s="9" t="s">
        <v>144</v>
      </c>
      <c r="C12" s="15" t="s">
        <v>171</v>
      </c>
      <c r="D12" s="23" t="s">
        <v>212</v>
      </c>
      <c r="E12" s="10">
        <v>42598</v>
      </c>
      <c r="F12" s="27" t="s">
        <v>16</v>
      </c>
    </row>
    <row r="13" spans="1:9" s="1" customFormat="1" ht="38.25" customHeight="1" x14ac:dyDescent="0.25">
      <c r="A13" s="28" t="s">
        <v>85</v>
      </c>
      <c r="B13" s="9" t="s">
        <v>145</v>
      </c>
      <c r="C13" s="15" t="s">
        <v>172</v>
      </c>
      <c r="D13" s="23" t="s">
        <v>32</v>
      </c>
      <c r="E13" s="10">
        <v>379956.93</v>
      </c>
      <c r="F13" s="27" t="s">
        <v>16</v>
      </c>
    </row>
    <row r="14" spans="1:9" s="1" customFormat="1" ht="38.25" customHeight="1" x14ac:dyDescent="0.25">
      <c r="A14" s="28" t="s">
        <v>86</v>
      </c>
      <c r="B14" s="9" t="s">
        <v>146</v>
      </c>
      <c r="C14" s="15" t="s">
        <v>173</v>
      </c>
      <c r="D14" s="23" t="s">
        <v>213</v>
      </c>
      <c r="E14" s="10">
        <v>15322.3</v>
      </c>
      <c r="F14" s="27" t="s">
        <v>16</v>
      </c>
    </row>
    <row r="15" spans="1:9" s="1" customFormat="1" ht="38.25" customHeight="1" x14ac:dyDescent="0.25">
      <c r="A15" s="28" t="s">
        <v>87</v>
      </c>
      <c r="B15" s="9" t="s">
        <v>147</v>
      </c>
      <c r="C15" s="15" t="s">
        <v>174</v>
      </c>
      <c r="D15" s="23" t="s">
        <v>214</v>
      </c>
      <c r="E15" s="10">
        <v>55962.68</v>
      </c>
      <c r="F15" s="27" t="s">
        <v>16</v>
      </c>
    </row>
    <row r="16" spans="1:9" s="1" customFormat="1" ht="45" customHeight="1" x14ac:dyDescent="0.25">
      <c r="A16" s="28" t="s">
        <v>88</v>
      </c>
      <c r="B16" s="9" t="s">
        <v>148</v>
      </c>
      <c r="C16" s="15" t="s">
        <v>175</v>
      </c>
      <c r="D16" s="23" t="s">
        <v>215</v>
      </c>
      <c r="E16" s="10">
        <v>1037127.96</v>
      </c>
      <c r="F16" s="27" t="s">
        <v>16</v>
      </c>
    </row>
    <row r="17" spans="1:6" s="1" customFormat="1" ht="45" customHeight="1" x14ac:dyDescent="0.25">
      <c r="A17" s="28" t="s">
        <v>89</v>
      </c>
      <c r="B17" s="9" t="s">
        <v>146</v>
      </c>
      <c r="C17" s="15" t="s">
        <v>176</v>
      </c>
      <c r="D17" s="23" t="s">
        <v>216</v>
      </c>
      <c r="E17" s="10">
        <v>131688</v>
      </c>
      <c r="F17" s="27" t="s">
        <v>16</v>
      </c>
    </row>
    <row r="18" spans="1:6" s="1" customFormat="1" ht="45" customHeight="1" x14ac:dyDescent="0.25">
      <c r="A18" s="28" t="s">
        <v>90</v>
      </c>
      <c r="B18" s="9" t="s">
        <v>149</v>
      </c>
      <c r="C18" s="15" t="s">
        <v>177</v>
      </c>
      <c r="D18" s="23" t="s">
        <v>217</v>
      </c>
      <c r="E18" s="10">
        <v>179235.3</v>
      </c>
      <c r="F18" s="27" t="s">
        <v>16</v>
      </c>
    </row>
    <row r="19" spans="1:6" s="1" customFormat="1" ht="34.5" customHeight="1" x14ac:dyDescent="0.25">
      <c r="A19" s="28" t="s">
        <v>91</v>
      </c>
      <c r="B19" s="9" t="s">
        <v>149</v>
      </c>
      <c r="C19" s="15" t="s">
        <v>177</v>
      </c>
      <c r="D19" s="23" t="s">
        <v>218</v>
      </c>
      <c r="E19" s="10">
        <v>189293.95</v>
      </c>
      <c r="F19" s="27" t="s">
        <v>16</v>
      </c>
    </row>
    <row r="20" spans="1:6" s="1" customFormat="1" ht="34.5" customHeight="1" x14ac:dyDescent="0.25">
      <c r="A20" s="28" t="s">
        <v>92</v>
      </c>
      <c r="B20" s="9" t="s">
        <v>150</v>
      </c>
      <c r="C20" s="15" t="s">
        <v>178</v>
      </c>
      <c r="D20" s="23" t="s">
        <v>219</v>
      </c>
      <c r="E20" s="10">
        <v>99978.21</v>
      </c>
      <c r="F20" s="27" t="s">
        <v>16</v>
      </c>
    </row>
    <row r="21" spans="1:6" s="1" customFormat="1" ht="45" customHeight="1" x14ac:dyDescent="0.25">
      <c r="A21" s="28" t="s">
        <v>93</v>
      </c>
      <c r="B21" s="9" t="s">
        <v>150</v>
      </c>
      <c r="C21" s="15" t="s">
        <v>179</v>
      </c>
      <c r="D21" s="23" t="s">
        <v>220</v>
      </c>
      <c r="E21" s="10">
        <v>46964.71</v>
      </c>
      <c r="F21" s="27" t="s">
        <v>16</v>
      </c>
    </row>
    <row r="22" spans="1:6" s="1" customFormat="1" ht="45" customHeight="1" x14ac:dyDescent="0.25">
      <c r="A22" s="28" t="s">
        <v>94</v>
      </c>
      <c r="B22" s="9" t="s">
        <v>66</v>
      </c>
      <c r="C22" s="15" t="s">
        <v>180</v>
      </c>
      <c r="D22" s="23" t="s">
        <v>221</v>
      </c>
      <c r="E22" s="10">
        <v>113822.8</v>
      </c>
      <c r="F22" s="27" t="s">
        <v>16</v>
      </c>
    </row>
    <row r="23" spans="1:6" s="1" customFormat="1" ht="33.75" customHeight="1" x14ac:dyDescent="0.25">
      <c r="A23" s="28" t="s">
        <v>95</v>
      </c>
      <c r="B23" s="9" t="s">
        <v>151</v>
      </c>
      <c r="C23" s="15" t="s">
        <v>181</v>
      </c>
      <c r="D23" s="23" t="s">
        <v>222</v>
      </c>
      <c r="E23" s="10">
        <v>201433.08</v>
      </c>
      <c r="F23" s="27" t="s">
        <v>16</v>
      </c>
    </row>
    <row r="24" spans="1:6" s="1" customFormat="1" ht="33.75" customHeight="1" x14ac:dyDescent="0.25">
      <c r="A24" s="28" t="s">
        <v>96</v>
      </c>
      <c r="B24" s="9" t="s">
        <v>152</v>
      </c>
      <c r="C24" s="15" t="s">
        <v>182</v>
      </c>
      <c r="D24" s="23" t="s">
        <v>223</v>
      </c>
      <c r="E24" s="10">
        <v>195446.35</v>
      </c>
      <c r="F24" s="27" t="s">
        <v>16</v>
      </c>
    </row>
    <row r="25" spans="1:6" s="1" customFormat="1" ht="33.75" customHeight="1" x14ac:dyDescent="0.25">
      <c r="A25" s="28" t="s">
        <v>97</v>
      </c>
      <c r="B25" s="9" t="s">
        <v>143</v>
      </c>
      <c r="C25" s="15" t="s">
        <v>183</v>
      </c>
      <c r="D25" s="23" t="s">
        <v>213</v>
      </c>
      <c r="E25" s="10">
        <v>60770</v>
      </c>
      <c r="F25" s="27" t="s">
        <v>16</v>
      </c>
    </row>
    <row r="26" spans="1:6" s="1" customFormat="1" ht="33.75" customHeight="1" x14ac:dyDescent="0.25">
      <c r="A26" s="28" t="s">
        <v>98</v>
      </c>
      <c r="B26" s="9" t="s">
        <v>153</v>
      </c>
      <c r="C26" s="15" t="s">
        <v>184</v>
      </c>
      <c r="D26" s="23" t="s">
        <v>213</v>
      </c>
      <c r="E26" s="10">
        <v>405872.8</v>
      </c>
      <c r="F26" s="27" t="s">
        <v>16</v>
      </c>
    </row>
    <row r="27" spans="1:6" s="1" customFormat="1" ht="33.75" customHeight="1" x14ac:dyDescent="0.25">
      <c r="A27" s="28" t="s">
        <v>99</v>
      </c>
      <c r="B27" s="9" t="s">
        <v>143</v>
      </c>
      <c r="C27" s="15" t="s">
        <v>185</v>
      </c>
      <c r="D27" s="23" t="s">
        <v>216</v>
      </c>
      <c r="E27" s="10">
        <v>256650</v>
      </c>
      <c r="F27" s="27" t="s">
        <v>16</v>
      </c>
    </row>
    <row r="28" spans="1:6" s="1" customFormat="1" ht="33.75" customHeight="1" x14ac:dyDescent="0.25">
      <c r="A28" s="28" t="s">
        <v>100</v>
      </c>
      <c r="B28" s="9" t="s">
        <v>147</v>
      </c>
      <c r="C28" s="15" t="s">
        <v>186</v>
      </c>
      <c r="D28" s="23" t="s">
        <v>216</v>
      </c>
      <c r="E28" s="10">
        <v>264272.40000000002</v>
      </c>
      <c r="F28" s="27" t="s">
        <v>16</v>
      </c>
    </row>
    <row r="29" spans="1:6" s="1" customFormat="1" ht="45" customHeight="1" x14ac:dyDescent="0.25">
      <c r="A29" s="28" t="s">
        <v>101</v>
      </c>
      <c r="B29" s="9" t="s">
        <v>152</v>
      </c>
      <c r="C29" s="15" t="s">
        <v>187</v>
      </c>
      <c r="D29" s="23" t="s">
        <v>224</v>
      </c>
      <c r="E29" s="10">
        <v>193446.88</v>
      </c>
      <c r="F29" s="27" t="s">
        <v>16</v>
      </c>
    </row>
    <row r="30" spans="1:6" s="1" customFormat="1" ht="34.5" customHeight="1" x14ac:dyDescent="0.25">
      <c r="A30" s="28" t="s">
        <v>102</v>
      </c>
      <c r="B30" s="9" t="s">
        <v>154</v>
      </c>
      <c r="C30" s="15" t="s">
        <v>188</v>
      </c>
      <c r="D30" s="23" t="s">
        <v>213</v>
      </c>
      <c r="E30" s="10">
        <v>1186490</v>
      </c>
      <c r="F30" s="27" t="s">
        <v>16</v>
      </c>
    </row>
    <row r="31" spans="1:6" s="1" customFormat="1" ht="34.5" customHeight="1" x14ac:dyDescent="0.25">
      <c r="A31" s="28" t="s">
        <v>103</v>
      </c>
      <c r="B31" s="9" t="s">
        <v>155</v>
      </c>
      <c r="C31" s="15" t="s">
        <v>189</v>
      </c>
      <c r="D31" s="23" t="s">
        <v>213</v>
      </c>
      <c r="E31" s="10">
        <v>231934.2</v>
      </c>
      <c r="F31" s="27" t="s">
        <v>16</v>
      </c>
    </row>
    <row r="32" spans="1:6" s="1" customFormat="1" ht="45" customHeight="1" x14ac:dyDescent="0.25">
      <c r="A32" s="28" t="s">
        <v>104</v>
      </c>
      <c r="B32" s="9" t="s">
        <v>62</v>
      </c>
      <c r="C32" s="15" t="s">
        <v>190</v>
      </c>
      <c r="D32" s="23" t="s">
        <v>225</v>
      </c>
      <c r="E32" s="10">
        <v>177000</v>
      </c>
      <c r="F32" s="27" t="s">
        <v>16</v>
      </c>
    </row>
    <row r="33" spans="1:6" s="1" customFormat="1" ht="62.25" customHeight="1" x14ac:dyDescent="0.25">
      <c r="A33" s="28" t="s">
        <v>105</v>
      </c>
      <c r="B33" s="9" t="s">
        <v>156</v>
      </c>
      <c r="C33" s="15" t="s">
        <v>191</v>
      </c>
      <c r="D33" s="23" t="s">
        <v>226</v>
      </c>
      <c r="E33" s="33">
        <v>3600000</v>
      </c>
      <c r="F33" s="27" t="s">
        <v>16</v>
      </c>
    </row>
    <row r="34" spans="1:6" s="1" customFormat="1" ht="67.5" customHeight="1" x14ac:dyDescent="0.25">
      <c r="A34" s="28" t="s">
        <v>88</v>
      </c>
      <c r="B34" s="9" t="s">
        <v>69</v>
      </c>
      <c r="C34" s="15" t="s">
        <v>191</v>
      </c>
      <c r="D34" s="23" t="s">
        <v>226</v>
      </c>
      <c r="E34" s="10">
        <v>6000000</v>
      </c>
      <c r="F34" s="27" t="s">
        <v>16</v>
      </c>
    </row>
    <row r="35" spans="1:6" s="1" customFormat="1" ht="45" customHeight="1" x14ac:dyDescent="0.25">
      <c r="A35" s="28" t="s">
        <v>106</v>
      </c>
      <c r="B35" s="9" t="s">
        <v>157</v>
      </c>
      <c r="C35" s="15" t="s">
        <v>192</v>
      </c>
      <c r="D35" s="23" t="s">
        <v>227</v>
      </c>
      <c r="E35" s="10">
        <v>2492174.34</v>
      </c>
      <c r="F35" s="27" t="s">
        <v>16</v>
      </c>
    </row>
    <row r="36" spans="1:6" s="1" customFormat="1" ht="45" customHeight="1" x14ac:dyDescent="0.25">
      <c r="A36" s="28" t="s">
        <v>107</v>
      </c>
      <c r="B36" s="9" t="s">
        <v>158</v>
      </c>
      <c r="C36" s="15" t="s">
        <v>192</v>
      </c>
      <c r="D36" s="23" t="s">
        <v>228</v>
      </c>
      <c r="E36" s="10">
        <v>3738261.5</v>
      </c>
      <c r="F36" s="27" t="s">
        <v>16</v>
      </c>
    </row>
    <row r="37" spans="1:6" s="1" customFormat="1" ht="45" customHeight="1" x14ac:dyDescent="0.25">
      <c r="A37" s="28" t="s">
        <v>108</v>
      </c>
      <c r="B37" s="9" t="s">
        <v>146</v>
      </c>
      <c r="C37" s="15" t="s">
        <v>193</v>
      </c>
      <c r="D37" s="23" t="s">
        <v>229</v>
      </c>
      <c r="E37" s="10">
        <v>1480000</v>
      </c>
      <c r="F37" s="27" t="s">
        <v>16</v>
      </c>
    </row>
    <row r="38" spans="1:6" s="1" customFormat="1" ht="48.75" customHeight="1" x14ac:dyDescent="0.25">
      <c r="A38" s="28" t="s">
        <v>109</v>
      </c>
      <c r="B38" s="9" t="s">
        <v>68</v>
      </c>
      <c r="C38" s="15" t="s">
        <v>194</v>
      </c>
      <c r="D38" s="23" t="s">
        <v>230</v>
      </c>
      <c r="E38" s="10">
        <v>32102.92</v>
      </c>
      <c r="F38" s="27" t="s">
        <v>16</v>
      </c>
    </row>
    <row r="39" spans="1:6" s="1" customFormat="1" ht="50.25" customHeight="1" x14ac:dyDescent="0.25">
      <c r="A39" s="28" t="s">
        <v>110</v>
      </c>
      <c r="B39" s="9" t="s">
        <v>150</v>
      </c>
      <c r="C39" s="15" t="s">
        <v>194</v>
      </c>
      <c r="D39" s="23" t="s">
        <v>231</v>
      </c>
      <c r="E39" s="10">
        <v>32102.92</v>
      </c>
      <c r="F39" s="27" t="s">
        <v>16</v>
      </c>
    </row>
    <row r="40" spans="1:6" s="1" customFormat="1" ht="45" customHeight="1" x14ac:dyDescent="0.25">
      <c r="A40" s="28" t="s">
        <v>50</v>
      </c>
      <c r="B40" s="9" t="s">
        <v>64</v>
      </c>
      <c r="C40" s="15" t="s">
        <v>39</v>
      </c>
      <c r="D40" s="23" t="s">
        <v>71</v>
      </c>
      <c r="E40" s="10">
        <v>15340</v>
      </c>
      <c r="F40" s="27" t="s">
        <v>16</v>
      </c>
    </row>
    <row r="41" spans="1:6" s="1" customFormat="1" ht="45" customHeight="1" x14ac:dyDescent="0.25">
      <c r="A41" s="28" t="s">
        <v>111</v>
      </c>
      <c r="B41" s="9" t="s">
        <v>144</v>
      </c>
      <c r="C41" s="15" t="s">
        <v>42</v>
      </c>
      <c r="D41" s="23" t="s">
        <v>232</v>
      </c>
      <c r="E41" s="10">
        <v>1373520</v>
      </c>
      <c r="F41" s="27" t="s">
        <v>16</v>
      </c>
    </row>
    <row r="42" spans="1:6" s="1" customFormat="1" ht="45" customHeight="1" x14ac:dyDescent="0.25">
      <c r="A42" s="28" t="s">
        <v>112</v>
      </c>
      <c r="B42" s="9" t="s">
        <v>154</v>
      </c>
      <c r="C42" s="15" t="s">
        <v>40</v>
      </c>
      <c r="D42" s="23" t="s">
        <v>233</v>
      </c>
      <c r="E42" s="10">
        <v>24225.4</v>
      </c>
      <c r="F42" s="27" t="s">
        <v>16</v>
      </c>
    </row>
    <row r="43" spans="1:6" s="1" customFormat="1" ht="51.75" customHeight="1" x14ac:dyDescent="0.25">
      <c r="A43" s="28" t="s">
        <v>99</v>
      </c>
      <c r="B43" s="9" t="s">
        <v>150</v>
      </c>
      <c r="C43" s="15" t="s">
        <v>195</v>
      </c>
      <c r="D43" s="23" t="s">
        <v>234</v>
      </c>
      <c r="E43" s="10">
        <v>1377904.29</v>
      </c>
      <c r="F43" s="27" t="s">
        <v>16</v>
      </c>
    </row>
    <row r="44" spans="1:6" s="1" customFormat="1" ht="37.5" customHeight="1" x14ac:dyDescent="0.25">
      <c r="A44" s="28" t="s">
        <v>113</v>
      </c>
      <c r="B44" s="9" t="s">
        <v>159</v>
      </c>
      <c r="C44" s="15" t="s">
        <v>196</v>
      </c>
      <c r="D44" s="23" t="s">
        <v>235</v>
      </c>
      <c r="E44" s="10">
        <v>70000</v>
      </c>
      <c r="F44" s="27" t="s">
        <v>16</v>
      </c>
    </row>
    <row r="45" spans="1:6" s="1" customFormat="1" ht="37.5" customHeight="1" x14ac:dyDescent="0.25">
      <c r="A45" s="28" t="s">
        <v>114</v>
      </c>
      <c r="B45" s="9" t="s">
        <v>156</v>
      </c>
      <c r="C45" s="15" t="s">
        <v>49</v>
      </c>
      <c r="D45" s="23" t="s">
        <v>236</v>
      </c>
      <c r="E45" s="10">
        <v>608210.93999999994</v>
      </c>
      <c r="F45" s="27" t="s">
        <v>16</v>
      </c>
    </row>
    <row r="46" spans="1:6" s="1" customFormat="1" ht="37.5" customHeight="1" x14ac:dyDescent="0.25">
      <c r="A46" s="28" t="s">
        <v>115</v>
      </c>
      <c r="B46" s="9" t="s">
        <v>160</v>
      </c>
      <c r="C46" s="15" t="s">
        <v>49</v>
      </c>
      <c r="D46" s="23" t="s">
        <v>236</v>
      </c>
      <c r="E46" s="10">
        <v>229270.46</v>
      </c>
      <c r="F46" s="27" t="s">
        <v>16</v>
      </c>
    </row>
    <row r="47" spans="1:6" s="1" customFormat="1" ht="37.5" customHeight="1" x14ac:dyDescent="0.25">
      <c r="A47" s="28" t="s">
        <v>116</v>
      </c>
      <c r="B47" s="9" t="s">
        <v>161</v>
      </c>
      <c r="C47" s="15" t="s">
        <v>49</v>
      </c>
      <c r="D47" s="23" t="s">
        <v>236</v>
      </c>
      <c r="E47" s="10">
        <v>238870.94</v>
      </c>
      <c r="F47" s="27" t="s">
        <v>16</v>
      </c>
    </row>
    <row r="48" spans="1:6" s="1" customFormat="1" ht="37.5" customHeight="1" x14ac:dyDescent="0.25">
      <c r="A48" s="28" t="s">
        <v>117</v>
      </c>
      <c r="B48" s="9" t="s">
        <v>159</v>
      </c>
      <c r="C48" s="15" t="s">
        <v>41</v>
      </c>
      <c r="D48" s="23" t="s">
        <v>72</v>
      </c>
      <c r="E48" s="10">
        <v>161660</v>
      </c>
      <c r="F48" s="27" t="s">
        <v>16</v>
      </c>
    </row>
    <row r="49" spans="1:6" s="1" customFormat="1" ht="37.5" customHeight="1" x14ac:dyDescent="0.25">
      <c r="A49" s="28" t="s">
        <v>118</v>
      </c>
      <c r="B49" s="9" t="s">
        <v>158</v>
      </c>
      <c r="C49" s="15" t="s">
        <v>197</v>
      </c>
      <c r="D49" s="23" t="s">
        <v>237</v>
      </c>
      <c r="E49" s="10">
        <v>2953341.35</v>
      </c>
      <c r="F49" s="27" t="s">
        <v>16</v>
      </c>
    </row>
    <row r="50" spans="1:6" s="1" customFormat="1" ht="37.5" customHeight="1" x14ac:dyDescent="0.25">
      <c r="A50" s="28" t="s">
        <v>53</v>
      </c>
      <c r="B50" s="9" t="s">
        <v>63</v>
      </c>
      <c r="C50" s="15" t="s">
        <v>42</v>
      </c>
      <c r="D50" s="23" t="s">
        <v>73</v>
      </c>
      <c r="E50" s="18">
        <v>2537</v>
      </c>
      <c r="F50" s="27" t="s">
        <v>16</v>
      </c>
    </row>
    <row r="51" spans="1:6" s="1" customFormat="1" ht="45" customHeight="1" x14ac:dyDescent="0.25">
      <c r="A51" s="28" t="s">
        <v>54</v>
      </c>
      <c r="B51" s="9" t="s">
        <v>65</v>
      </c>
      <c r="C51" s="15" t="s">
        <v>31</v>
      </c>
      <c r="D51" s="23" t="s">
        <v>74</v>
      </c>
      <c r="E51" s="18">
        <v>1000000</v>
      </c>
      <c r="F51" s="27" t="s">
        <v>16</v>
      </c>
    </row>
    <row r="52" spans="1:6" s="1" customFormat="1" ht="45" customHeight="1" x14ac:dyDescent="0.25">
      <c r="A52" s="28" t="s">
        <v>119</v>
      </c>
      <c r="B52" s="9" t="s">
        <v>143</v>
      </c>
      <c r="C52" s="15" t="s">
        <v>198</v>
      </c>
      <c r="D52" s="23" t="s">
        <v>238</v>
      </c>
      <c r="E52" s="18">
        <v>59000</v>
      </c>
      <c r="F52" s="27" t="s">
        <v>16</v>
      </c>
    </row>
    <row r="53" spans="1:6" s="1" customFormat="1" ht="35.25" customHeight="1" x14ac:dyDescent="0.25">
      <c r="A53" s="28" t="s">
        <v>120</v>
      </c>
      <c r="B53" s="9" t="s">
        <v>148</v>
      </c>
      <c r="C53" s="15" t="s">
        <v>199</v>
      </c>
      <c r="D53" s="23" t="s">
        <v>239</v>
      </c>
      <c r="E53" s="10">
        <v>385860</v>
      </c>
      <c r="F53" s="27" t="s">
        <v>16</v>
      </c>
    </row>
    <row r="54" spans="1:6" s="1" customFormat="1" ht="47.25" customHeight="1" x14ac:dyDescent="0.25">
      <c r="A54" s="28" t="s">
        <v>121</v>
      </c>
      <c r="B54" s="9" t="s">
        <v>151</v>
      </c>
      <c r="C54" s="15" t="s">
        <v>200</v>
      </c>
      <c r="D54" s="23" t="s">
        <v>240</v>
      </c>
      <c r="E54" s="10">
        <v>82880</v>
      </c>
      <c r="F54" s="27" t="s">
        <v>16</v>
      </c>
    </row>
    <row r="55" spans="1:6" s="1" customFormat="1" ht="47.25" customHeight="1" x14ac:dyDescent="0.25">
      <c r="A55" s="28" t="s">
        <v>122</v>
      </c>
      <c r="B55" s="9" t="s">
        <v>155</v>
      </c>
      <c r="C55" s="15" t="s">
        <v>31</v>
      </c>
      <c r="D55" s="23" t="s">
        <v>74</v>
      </c>
      <c r="E55" s="10">
        <v>35400</v>
      </c>
      <c r="F55" s="27" t="s">
        <v>16</v>
      </c>
    </row>
    <row r="56" spans="1:6" s="1" customFormat="1" ht="51.75" customHeight="1" x14ac:dyDescent="0.25">
      <c r="A56" s="28" t="s">
        <v>123</v>
      </c>
      <c r="B56" s="9" t="s">
        <v>155</v>
      </c>
      <c r="C56" s="15" t="s">
        <v>31</v>
      </c>
      <c r="D56" s="23" t="s">
        <v>74</v>
      </c>
      <c r="E56" s="10">
        <v>16726.5</v>
      </c>
      <c r="F56" s="27" t="s">
        <v>16</v>
      </c>
    </row>
    <row r="57" spans="1:6" s="1" customFormat="1" ht="53.25" customHeight="1" x14ac:dyDescent="0.25">
      <c r="A57" s="28" t="s">
        <v>124</v>
      </c>
      <c r="B57" s="9" t="s">
        <v>155</v>
      </c>
      <c r="C57" s="15" t="s">
        <v>31</v>
      </c>
      <c r="D57" s="23" t="s">
        <v>74</v>
      </c>
      <c r="E57" s="10">
        <v>12036</v>
      </c>
      <c r="F57" s="27" t="s">
        <v>16</v>
      </c>
    </row>
    <row r="58" spans="1:6" s="1" customFormat="1" ht="51.75" customHeight="1" x14ac:dyDescent="0.25">
      <c r="A58" s="28" t="s">
        <v>125</v>
      </c>
      <c r="B58" s="9" t="s">
        <v>162</v>
      </c>
      <c r="C58" s="15" t="s">
        <v>31</v>
      </c>
      <c r="D58" s="23" t="s">
        <v>241</v>
      </c>
      <c r="E58" s="10">
        <v>199999.38</v>
      </c>
      <c r="F58" s="27" t="s">
        <v>16</v>
      </c>
    </row>
    <row r="59" spans="1:6" s="1" customFormat="1" ht="45" customHeight="1" x14ac:dyDescent="0.25">
      <c r="A59" s="28" t="s">
        <v>126</v>
      </c>
      <c r="B59" s="9" t="s">
        <v>163</v>
      </c>
      <c r="C59" s="15" t="s">
        <v>201</v>
      </c>
      <c r="D59" s="23" t="s">
        <v>242</v>
      </c>
      <c r="E59" s="10">
        <v>974857</v>
      </c>
      <c r="F59" s="27" t="s">
        <v>16</v>
      </c>
    </row>
    <row r="60" spans="1:6" s="1" customFormat="1" ht="52.5" customHeight="1" x14ac:dyDescent="0.25">
      <c r="A60" s="28" t="s">
        <v>127</v>
      </c>
      <c r="B60" s="9" t="s">
        <v>164</v>
      </c>
      <c r="C60" s="15" t="s">
        <v>201</v>
      </c>
      <c r="D60" s="23" t="s">
        <v>242</v>
      </c>
      <c r="E60" s="10">
        <v>225143</v>
      </c>
      <c r="F60" s="27" t="s">
        <v>16</v>
      </c>
    </row>
    <row r="61" spans="1:6" s="1" customFormat="1" ht="43.5" customHeight="1" x14ac:dyDescent="0.25">
      <c r="A61" s="28" t="s">
        <v>128</v>
      </c>
      <c r="B61" s="9" t="s">
        <v>153</v>
      </c>
      <c r="C61" s="15" t="s">
        <v>202</v>
      </c>
      <c r="D61" s="23" t="s">
        <v>243</v>
      </c>
      <c r="E61" s="10">
        <v>188800</v>
      </c>
      <c r="F61" s="27" t="s">
        <v>16</v>
      </c>
    </row>
    <row r="62" spans="1:6" s="1" customFormat="1" ht="40.5" customHeight="1" x14ac:dyDescent="0.25">
      <c r="A62" s="28" t="s">
        <v>129</v>
      </c>
      <c r="B62" s="9" t="s">
        <v>165</v>
      </c>
      <c r="C62" s="15" t="s">
        <v>203</v>
      </c>
      <c r="D62" s="23" t="s">
        <v>80</v>
      </c>
      <c r="E62" s="10">
        <v>97499.74</v>
      </c>
      <c r="F62" s="27" t="s">
        <v>16</v>
      </c>
    </row>
    <row r="63" spans="1:6" s="1" customFormat="1" ht="43.5" customHeight="1" x14ac:dyDescent="0.25">
      <c r="A63" s="28" t="s">
        <v>130</v>
      </c>
      <c r="B63" s="9" t="s">
        <v>147</v>
      </c>
      <c r="C63" s="15" t="s">
        <v>43</v>
      </c>
      <c r="D63" s="23" t="s">
        <v>244</v>
      </c>
      <c r="E63" s="10">
        <v>194523</v>
      </c>
      <c r="F63" s="27" t="s">
        <v>16</v>
      </c>
    </row>
    <row r="64" spans="1:6" s="1" customFormat="1" ht="43.5" customHeight="1" x14ac:dyDescent="0.25">
      <c r="A64" s="28" t="s">
        <v>131</v>
      </c>
      <c r="B64" s="9" t="s">
        <v>166</v>
      </c>
      <c r="C64" s="15" t="s">
        <v>43</v>
      </c>
      <c r="D64" s="23" t="s">
        <v>245</v>
      </c>
      <c r="E64" s="10">
        <v>191514</v>
      </c>
      <c r="F64" s="27" t="s">
        <v>16</v>
      </c>
    </row>
    <row r="65" spans="1:6" s="1" customFormat="1" ht="43.5" customHeight="1" x14ac:dyDescent="0.25">
      <c r="A65" s="28" t="s">
        <v>58</v>
      </c>
      <c r="B65" s="9" t="s">
        <v>152</v>
      </c>
      <c r="C65" s="15" t="s">
        <v>204</v>
      </c>
      <c r="D65" s="23" t="s">
        <v>246</v>
      </c>
      <c r="E65" s="10">
        <v>373470</v>
      </c>
      <c r="F65" s="27" t="s">
        <v>16</v>
      </c>
    </row>
    <row r="66" spans="1:6" s="1" customFormat="1" ht="43.5" customHeight="1" x14ac:dyDescent="0.25">
      <c r="A66" s="28" t="s">
        <v>55</v>
      </c>
      <c r="B66" s="9" t="s">
        <v>152</v>
      </c>
      <c r="C66" s="15" t="s">
        <v>204</v>
      </c>
      <c r="D66" s="23" t="s">
        <v>246</v>
      </c>
      <c r="E66" s="10">
        <v>373470</v>
      </c>
      <c r="F66" s="27" t="s">
        <v>16</v>
      </c>
    </row>
    <row r="67" spans="1:6" s="1" customFormat="1" ht="53.25" customHeight="1" x14ac:dyDescent="0.25">
      <c r="A67" s="28" t="s">
        <v>132</v>
      </c>
      <c r="B67" s="9" t="s">
        <v>152</v>
      </c>
      <c r="C67" s="15" t="s">
        <v>44</v>
      </c>
      <c r="D67" s="23" t="s">
        <v>75</v>
      </c>
      <c r="E67" s="10">
        <v>166825.87</v>
      </c>
      <c r="F67" s="27" t="s">
        <v>16</v>
      </c>
    </row>
    <row r="68" spans="1:6" s="1" customFormat="1" ht="43.5" customHeight="1" x14ac:dyDescent="0.25">
      <c r="A68" s="28" t="s">
        <v>133</v>
      </c>
      <c r="B68" s="9" t="s">
        <v>167</v>
      </c>
      <c r="C68" s="15" t="s">
        <v>205</v>
      </c>
      <c r="D68" s="23" t="s">
        <v>247</v>
      </c>
      <c r="E68" s="10">
        <v>44030.52</v>
      </c>
      <c r="F68" s="27" t="s">
        <v>16</v>
      </c>
    </row>
    <row r="69" spans="1:6" s="1" customFormat="1" ht="43.5" customHeight="1" x14ac:dyDescent="0.25">
      <c r="A69" s="28" t="s">
        <v>134</v>
      </c>
      <c r="B69" s="9" t="s">
        <v>162</v>
      </c>
      <c r="C69" s="15" t="s">
        <v>206</v>
      </c>
      <c r="D69" s="23" t="s">
        <v>248</v>
      </c>
      <c r="E69" s="10">
        <v>174352.94</v>
      </c>
      <c r="F69" s="27" t="s">
        <v>16</v>
      </c>
    </row>
    <row r="70" spans="1:6" s="1" customFormat="1" ht="39" customHeight="1" x14ac:dyDescent="0.25">
      <c r="A70" s="28" t="s">
        <v>36</v>
      </c>
      <c r="B70" s="9" t="s">
        <v>67</v>
      </c>
      <c r="C70" s="15" t="s">
        <v>45</v>
      </c>
      <c r="D70" s="23" t="s">
        <v>76</v>
      </c>
      <c r="E70" s="10">
        <v>32450</v>
      </c>
      <c r="F70" s="27" t="s">
        <v>16</v>
      </c>
    </row>
    <row r="71" spans="1:6" s="1" customFormat="1" ht="43.5" customHeight="1" x14ac:dyDescent="0.25">
      <c r="A71" s="28" t="s">
        <v>52</v>
      </c>
      <c r="B71" s="9" t="s">
        <v>168</v>
      </c>
      <c r="C71" s="15" t="s">
        <v>207</v>
      </c>
      <c r="D71" s="23" t="s">
        <v>249</v>
      </c>
      <c r="E71" s="10">
        <v>200000.01</v>
      </c>
      <c r="F71" s="27" t="s">
        <v>16</v>
      </c>
    </row>
    <row r="72" spans="1:6" s="1" customFormat="1" ht="33.75" customHeight="1" x14ac:dyDescent="0.25">
      <c r="A72" s="28" t="s">
        <v>135</v>
      </c>
      <c r="B72" s="9" t="s">
        <v>153</v>
      </c>
      <c r="C72" s="15" t="s">
        <v>208</v>
      </c>
      <c r="D72" s="23" t="s">
        <v>250</v>
      </c>
      <c r="E72" s="10">
        <v>6239.7</v>
      </c>
      <c r="F72" s="27" t="s">
        <v>16</v>
      </c>
    </row>
    <row r="73" spans="1:6" s="1" customFormat="1" ht="54.75" customHeight="1" x14ac:dyDescent="0.25">
      <c r="A73" s="28" t="s">
        <v>56</v>
      </c>
      <c r="B73" s="9" t="s">
        <v>65</v>
      </c>
      <c r="C73" s="15" t="s">
        <v>39</v>
      </c>
      <c r="D73" s="23" t="s">
        <v>77</v>
      </c>
      <c r="E73" s="10">
        <v>28792</v>
      </c>
      <c r="F73" s="27" t="s">
        <v>16</v>
      </c>
    </row>
    <row r="74" spans="1:6" s="1" customFormat="1" ht="39.75" customHeight="1" x14ac:dyDescent="0.25">
      <c r="A74" s="28" t="s">
        <v>136</v>
      </c>
      <c r="B74" s="9" t="s">
        <v>169</v>
      </c>
      <c r="C74" s="15" t="s">
        <v>39</v>
      </c>
      <c r="D74" s="23" t="s">
        <v>251</v>
      </c>
      <c r="E74" s="10">
        <v>14396</v>
      </c>
      <c r="F74" s="27" t="s">
        <v>16</v>
      </c>
    </row>
    <row r="75" spans="1:6" s="1" customFormat="1" ht="57" customHeight="1" x14ac:dyDescent="0.25">
      <c r="A75" s="28" t="s">
        <v>57</v>
      </c>
      <c r="B75" s="9" t="s">
        <v>68</v>
      </c>
      <c r="C75" s="15" t="s">
        <v>39</v>
      </c>
      <c r="D75" s="23" t="s">
        <v>78</v>
      </c>
      <c r="E75" s="10">
        <v>999826.28</v>
      </c>
      <c r="F75" s="27" t="s">
        <v>16</v>
      </c>
    </row>
    <row r="76" spans="1:6" s="1" customFormat="1" ht="39.75" customHeight="1" x14ac:dyDescent="0.25">
      <c r="A76" s="28" t="s">
        <v>59</v>
      </c>
      <c r="B76" s="9" t="s">
        <v>69</v>
      </c>
      <c r="C76" s="15" t="s">
        <v>46</v>
      </c>
      <c r="D76" s="23" t="s">
        <v>79</v>
      </c>
      <c r="E76" s="10">
        <v>699336</v>
      </c>
      <c r="F76" s="27" t="s">
        <v>16</v>
      </c>
    </row>
    <row r="77" spans="1:6" s="1" customFormat="1" ht="39.75" customHeight="1" x14ac:dyDescent="0.25">
      <c r="A77" s="28" t="s">
        <v>137</v>
      </c>
      <c r="B77" s="9" t="s">
        <v>147</v>
      </c>
      <c r="C77" s="15" t="s">
        <v>46</v>
      </c>
      <c r="D77" s="23" t="s">
        <v>252</v>
      </c>
      <c r="E77" s="10">
        <f>3496679.98-E76</f>
        <v>2797343.98</v>
      </c>
      <c r="F77" s="27" t="s">
        <v>16</v>
      </c>
    </row>
    <row r="78" spans="1:6" s="1" customFormat="1" ht="57" customHeight="1" x14ac:dyDescent="0.25">
      <c r="A78" s="28" t="s">
        <v>138</v>
      </c>
      <c r="B78" s="9" t="s">
        <v>153</v>
      </c>
      <c r="C78" s="15" t="s">
        <v>209</v>
      </c>
      <c r="D78" s="23" t="s">
        <v>253</v>
      </c>
      <c r="E78" s="10">
        <v>953410.5</v>
      </c>
      <c r="F78" s="27" t="s">
        <v>16</v>
      </c>
    </row>
    <row r="79" spans="1:6" s="1" customFormat="1" ht="52.5" customHeight="1" x14ac:dyDescent="0.25">
      <c r="A79" s="28" t="s">
        <v>51</v>
      </c>
      <c r="B79" s="9" t="s">
        <v>70</v>
      </c>
      <c r="C79" s="15" t="s">
        <v>47</v>
      </c>
      <c r="D79" s="23" t="s">
        <v>80</v>
      </c>
      <c r="E79" s="10">
        <v>87307.13</v>
      </c>
      <c r="F79" s="27" t="s">
        <v>16</v>
      </c>
    </row>
    <row r="80" spans="1:6" s="1" customFormat="1" ht="42.75" customHeight="1" x14ac:dyDescent="0.25">
      <c r="A80" s="28" t="s">
        <v>139</v>
      </c>
      <c r="B80" s="9" t="s">
        <v>146</v>
      </c>
      <c r="C80" s="15" t="s">
        <v>42</v>
      </c>
      <c r="D80" s="23" t="s">
        <v>73</v>
      </c>
      <c r="E80" s="10">
        <v>82600</v>
      </c>
      <c r="F80" s="27" t="s">
        <v>16</v>
      </c>
    </row>
    <row r="81" spans="1:6" s="1" customFormat="1" ht="42.75" customHeight="1" x14ac:dyDescent="0.25">
      <c r="A81" s="28" t="s">
        <v>140</v>
      </c>
      <c r="B81" s="9" t="s">
        <v>144</v>
      </c>
      <c r="C81" s="15" t="s">
        <v>42</v>
      </c>
      <c r="D81" s="23" t="s">
        <v>73</v>
      </c>
      <c r="E81" s="10">
        <v>33040</v>
      </c>
      <c r="F81" s="27" t="s">
        <v>16</v>
      </c>
    </row>
    <row r="82" spans="1:6" s="1" customFormat="1" ht="39.75" customHeight="1" x14ac:dyDescent="0.25">
      <c r="A82" s="28" t="s">
        <v>141</v>
      </c>
      <c r="B82" s="9" t="s">
        <v>170</v>
      </c>
      <c r="C82" s="15" t="s">
        <v>42</v>
      </c>
      <c r="D82" s="23" t="s">
        <v>73</v>
      </c>
      <c r="E82" s="10">
        <v>10620</v>
      </c>
      <c r="F82" s="27" t="s">
        <v>16</v>
      </c>
    </row>
    <row r="83" spans="1:6" s="1" customFormat="1" ht="39.75" customHeight="1" x14ac:dyDescent="0.25">
      <c r="A83" s="28" t="s">
        <v>142</v>
      </c>
      <c r="B83" s="9" t="s">
        <v>146</v>
      </c>
      <c r="C83" s="15" t="s">
        <v>42</v>
      </c>
      <c r="D83" s="23" t="s">
        <v>73</v>
      </c>
      <c r="E83" s="10">
        <v>318954</v>
      </c>
      <c r="F83" s="27" t="s">
        <v>16</v>
      </c>
    </row>
    <row r="84" spans="1:6" s="1" customFormat="1" ht="45.75" customHeight="1" x14ac:dyDescent="0.25">
      <c r="A84" s="28" t="s">
        <v>60</v>
      </c>
      <c r="B84" s="34" t="s">
        <v>70</v>
      </c>
      <c r="C84" s="15" t="s">
        <v>48</v>
      </c>
      <c r="D84" s="23" t="s">
        <v>80</v>
      </c>
      <c r="E84" s="10">
        <v>37802</v>
      </c>
      <c r="F84" s="27" t="s">
        <v>16</v>
      </c>
    </row>
    <row r="85" spans="1:6" s="1" customFormat="1" ht="56.25" customHeight="1" x14ac:dyDescent="0.25">
      <c r="A85" s="28" t="s">
        <v>61</v>
      </c>
      <c r="B85" s="9" t="s">
        <v>70</v>
      </c>
      <c r="C85" s="15" t="s">
        <v>49</v>
      </c>
      <c r="D85" s="23" t="s">
        <v>81</v>
      </c>
      <c r="E85" s="10">
        <v>1500000</v>
      </c>
      <c r="F85" s="27" t="s">
        <v>16</v>
      </c>
    </row>
    <row r="86" spans="1:6" s="1" customFormat="1" ht="41.25" customHeight="1" x14ac:dyDescent="0.25">
      <c r="A86" s="28" t="s">
        <v>33</v>
      </c>
      <c r="B86" s="9" t="s">
        <v>34</v>
      </c>
      <c r="C86" s="15" t="s">
        <v>35</v>
      </c>
      <c r="D86" s="24" t="s">
        <v>32</v>
      </c>
      <c r="E86" s="20">
        <v>293064.8</v>
      </c>
      <c r="F86" s="27" t="s">
        <v>16</v>
      </c>
    </row>
    <row r="87" spans="1:6" s="1" customFormat="1" ht="48" customHeight="1" x14ac:dyDescent="0.25">
      <c r="A87" s="28" t="s">
        <v>28</v>
      </c>
      <c r="B87" s="9" t="s">
        <v>29</v>
      </c>
      <c r="C87" s="15" t="s">
        <v>27</v>
      </c>
      <c r="D87" s="15" t="s">
        <v>30</v>
      </c>
      <c r="E87" s="10">
        <v>344481.92</v>
      </c>
      <c r="F87" s="27" t="s">
        <v>16</v>
      </c>
    </row>
    <row r="88" spans="1:6" s="1" customFormat="1" ht="52.5" customHeight="1" x14ac:dyDescent="0.25">
      <c r="A88" s="29" t="s">
        <v>19</v>
      </c>
      <c r="B88" s="9" t="s">
        <v>21</v>
      </c>
      <c r="C88" s="16" t="s">
        <v>23</v>
      </c>
      <c r="D88" s="17" t="s">
        <v>24</v>
      </c>
      <c r="E88" s="19">
        <v>145140</v>
      </c>
      <c r="F88" s="27" t="s">
        <v>16</v>
      </c>
    </row>
    <row r="89" spans="1:6" s="1" customFormat="1" ht="64.5" customHeight="1" x14ac:dyDescent="0.25">
      <c r="A89" s="29" t="s">
        <v>20</v>
      </c>
      <c r="B89" s="9" t="s">
        <v>22</v>
      </c>
      <c r="C89" s="16" t="s">
        <v>23</v>
      </c>
      <c r="D89" s="17" t="s">
        <v>25</v>
      </c>
      <c r="E89" s="19">
        <v>116820</v>
      </c>
      <c r="F89" s="27" t="s">
        <v>16</v>
      </c>
    </row>
    <row r="90" spans="1:6" s="1" customFormat="1" ht="36.75" customHeight="1" x14ac:dyDescent="0.25">
      <c r="A90" s="30" t="s">
        <v>5</v>
      </c>
      <c r="B90" s="9" t="s">
        <v>8</v>
      </c>
      <c r="C90" s="16" t="s">
        <v>2</v>
      </c>
      <c r="D90" s="17" t="s">
        <v>26</v>
      </c>
      <c r="E90" s="19">
        <v>33582.800000000003</v>
      </c>
      <c r="F90" s="27" t="s">
        <v>16</v>
      </c>
    </row>
    <row r="91" spans="1:6" s="1" customFormat="1" ht="36.75" customHeight="1" x14ac:dyDescent="0.25">
      <c r="A91" s="30" t="s">
        <v>6</v>
      </c>
      <c r="B91" s="9" t="s">
        <v>8</v>
      </c>
      <c r="C91" s="16" t="s">
        <v>2</v>
      </c>
      <c r="D91" s="17" t="s">
        <v>26</v>
      </c>
      <c r="E91" s="19">
        <v>49760.6</v>
      </c>
      <c r="F91" s="27" t="s">
        <v>16</v>
      </c>
    </row>
    <row r="92" spans="1:6" s="1" customFormat="1" ht="36.75" customHeight="1" x14ac:dyDescent="0.25">
      <c r="A92" s="30" t="s">
        <v>4</v>
      </c>
      <c r="B92" s="9" t="s">
        <v>8</v>
      </c>
      <c r="C92" s="16" t="s">
        <v>2</v>
      </c>
      <c r="D92" s="17" t="s">
        <v>26</v>
      </c>
      <c r="E92" s="19">
        <v>43306</v>
      </c>
      <c r="F92" s="27" t="s">
        <v>16</v>
      </c>
    </row>
    <row r="93" spans="1:6" s="1" customFormat="1" ht="36.75" customHeight="1" x14ac:dyDescent="0.25">
      <c r="A93" s="30" t="s">
        <v>7</v>
      </c>
      <c r="B93" s="9" t="s">
        <v>8</v>
      </c>
      <c r="C93" s="16" t="s">
        <v>2</v>
      </c>
      <c r="D93" s="17" t="s">
        <v>26</v>
      </c>
      <c r="E93" s="19">
        <v>73101</v>
      </c>
      <c r="F93" s="27" t="s">
        <v>16</v>
      </c>
    </row>
    <row r="94" spans="1:6" s="1" customFormat="1" ht="36.75" customHeight="1" thickBot="1" x14ac:dyDescent="0.3">
      <c r="A94" s="31" t="s">
        <v>3</v>
      </c>
      <c r="B94" s="21" t="s">
        <v>9</v>
      </c>
      <c r="C94" s="22" t="s">
        <v>2</v>
      </c>
      <c r="D94" s="25" t="s">
        <v>26</v>
      </c>
      <c r="E94" s="26">
        <v>265323</v>
      </c>
      <c r="F94" s="32" t="s">
        <v>16</v>
      </c>
    </row>
    <row r="95" spans="1:6" ht="15.75" x14ac:dyDescent="0.25">
      <c r="B95" s="64"/>
      <c r="C95" s="64"/>
      <c r="E95" s="65"/>
      <c r="F95" s="65"/>
    </row>
    <row r="96" spans="1:6" ht="20.25" customHeight="1" x14ac:dyDescent="0.25">
      <c r="A96" s="8"/>
      <c r="B96" s="66"/>
      <c r="C96" s="66"/>
      <c r="D96" s="13"/>
      <c r="E96" s="61"/>
      <c r="F96" s="61"/>
    </row>
    <row r="97" spans="1:9" x14ac:dyDescent="0.25">
      <c r="A97" s="50"/>
      <c r="B97" s="50" t="s">
        <v>17</v>
      </c>
      <c r="C97" s="51"/>
      <c r="D97" s="38"/>
      <c r="E97" s="52" t="s">
        <v>15</v>
      </c>
      <c r="F97" s="38"/>
      <c r="G97" s="61" t="s">
        <v>15</v>
      </c>
      <c r="H97" s="61"/>
      <c r="I97" s="61"/>
    </row>
    <row r="98" spans="1:9" x14ac:dyDescent="0.25">
      <c r="A98" s="39"/>
      <c r="B98" s="13"/>
      <c r="C98" s="37"/>
      <c r="D98" s="37"/>
      <c r="E98" s="13"/>
      <c r="F98" s="35"/>
      <c r="G98" s="35"/>
      <c r="H98" s="40"/>
      <c r="I98" s="41"/>
    </row>
    <row r="99" spans="1:9" ht="15.75" x14ac:dyDescent="0.25">
      <c r="A99" s="42"/>
      <c r="B99" s="13"/>
      <c r="C99" s="37"/>
      <c r="D99" s="37"/>
      <c r="E99" s="13"/>
      <c r="F99" s="35"/>
      <c r="G99" s="35"/>
      <c r="H99" s="43"/>
      <c r="I99" s="43"/>
    </row>
    <row r="100" spans="1:9" ht="15.75" x14ac:dyDescent="0.25">
      <c r="A100" s="42"/>
      <c r="B100" s="59"/>
      <c r="C100" s="59"/>
      <c r="D100" s="59"/>
      <c r="E100" s="14"/>
      <c r="F100" s="60"/>
      <c r="G100" s="60"/>
      <c r="H100" s="44"/>
      <c r="I100" s="44"/>
    </row>
    <row r="101" spans="1:9" ht="15.75" x14ac:dyDescent="0.25">
      <c r="A101" s="42"/>
      <c r="B101"/>
      <c r="C101"/>
      <c r="D101" s="45"/>
      <c r="E101" s="45"/>
      <c r="H101" s="46"/>
      <c r="I101" s="46"/>
    </row>
    <row r="102" spans="1:9" ht="15.75" x14ac:dyDescent="0.25">
      <c r="A102" s="42"/>
      <c r="B102"/>
      <c r="C102"/>
      <c r="D102" s="45"/>
      <c r="E102" s="45"/>
      <c r="H102" s="46"/>
      <c r="I102" s="42"/>
    </row>
    <row r="103" spans="1:9" x14ac:dyDescent="0.25">
      <c r="A103" s="45"/>
      <c r="B103"/>
      <c r="C103"/>
      <c r="D103" s="45"/>
      <c r="E103" s="45"/>
      <c r="H103" s="47"/>
    </row>
    <row r="104" spans="1:9" x14ac:dyDescent="0.25">
      <c r="A104" s="45"/>
      <c r="B104"/>
      <c r="C104"/>
      <c r="D104" s="45"/>
      <c r="E104" s="45"/>
      <c r="H104" s="47"/>
    </row>
    <row r="105" spans="1:9" x14ac:dyDescent="0.25">
      <c r="A105" s="45"/>
      <c r="B105"/>
      <c r="C105"/>
      <c r="D105" s="45"/>
      <c r="E105" s="45"/>
      <c r="H105" s="47"/>
    </row>
    <row r="106" spans="1:9" x14ac:dyDescent="0.25">
      <c r="A106" s="45"/>
      <c r="B106"/>
      <c r="C106"/>
      <c r="D106" s="45"/>
      <c r="E106" s="45"/>
      <c r="H106" s="47"/>
    </row>
    <row r="107" spans="1:9" x14ac:dyDescent="0.25">
      <c r="A107" s="45"/>
      <c r="B107" s="48"/>
      <c r="C107" s="36"/>
      <c r="D107" s="36"/>
      <c r="E107" s="49"/>
      <c r="F107" s="1"/>
      <c r="H107" s="47"/>
    </row>
  </sheetData>
  <mergeCells count="11">
    <mergeCell ref="B100:D100"/>
    <mergeCell ref="F100:G100"/>
    <mergeCell ref="E96:F96"/>
    <mergeCell ref="A5:F5"/>
    <mergeCell ref="A7:F7"/>
    <mergeCell ref="A8:F8"/>
    <mergeCell ref="B95:C95"/>
    <mergeCell ref="E95:F95"/>
    <mergeCell ref="B96:C96"/>
    <mergeCell ref="A6:I6"/>
    <mergeCell ref="G97:I97"/>
  </mergeCells>
  <printOptions horizontalCentered="1"/>
  <pageMargins left="0" right="0" top="0.39370078740157483" bottom="0.19685039370078741" header="0" footer="0"/>
  <pageSetup paperSize="5" scale="78" orientation="landscape" r:id="rId1"/>
  <rowBreaks count="3" manualBreakCount="3">
    <brk id="55" max="5" man="1"/>
    <brk id="70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2023.</vt:lpstr>
      <vt:lpstr>'DICIEMBRE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2024-01-15T15:53:04Z</cp:lastPrinted>
  <dcterms:created xsi:type="dcterms:W3CDTF">2021-12-10T14:11:57Z</dcterms:created>
  <dcterms:modified xsi:type="dcterms:W3CDTF">2024-01-15T16:35:25Z</dcterms:modified>
</cp:coreProperties>
</file>